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TACION Y COMPR\Documents\"/>
    </mc:Choice>
  </mc:AlternateContent>
  <bookViews>
    <workbookView xWindow="0" yWindow="0" windowWidth="28800" windowHeight="12210" activeTab="1"/>
  </bookViews>
  <sheets>
    <sheet name="Hoja1" sheetId="1" r:id="rId1"/>
    <sheet name="Hoja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E24" i="1"/>
  <c r="E23" i="1"/>
  <c r="E22" i="1"/>
  <c r="E21" i="1"/>
  <c r="E20" i="1"/>
  <c r="E19" i="1"/>
  <c r="E18" i="1"/>
  <c r="E17" i="1"/>
  <c r="E16" i="1"/>
  <c r="E26" i="1" s="1"/>
</calcChain>
</file>

<file path=xl/sharedStrings.xml><?xml version="1.0" encoding="utf-8"?>
<sst xmlns="http://schemas.openxmlformats.org/spreadsheetml/2006/main" count="62" uniqueCount="41">
  <si>
    <t>FONDO DE APORTACIONES PARA LA INFRAESTRUCTURA SOCIAL MUNICIPAL (FISM/2021)</t>
  </si>
  <si>
    <t>DESTINADOS PARA LOS SIGUIENTES RUBROS AL 31 DE DICIEMBRE DEL 2021</t>
  </si>
  <si>
    <t>CONCEPTO</t>
  </si>
  <si>
    <t>UNIDAD DE MEDIDA</t>
  </si>
  <si>
    <t>CANTIDAD</t>
  </si>
  <si>
    <t>IMPORTE</t>
  </si>
  <si>
    <t>PRODIM</t>
  </si>
  <si>
    <t>DOC.</t>
  </si>
  <si>
    <t>GASTOS INDIRECTOS</t>
  </si>
  <si>
    <t>AGUA POTABLE</t>
  </si>
  <si>
    <t>ML</t>
  </si>
  <si>
    <t>CAMINOS RURALES Y PUENTES</t>
  </si>
  <si>
    <t>KM</t>
  </si>
  <si>
    <t>DRENAJE Y ALCANTARILLADO</t>
  </si>
  <si>
    <t>ELECTRIFICACION RURAL Y DE COLONIAS POBRES</t>
  </si>
  <si>
    <t>INFRAESTRUCTURA BASICA EDUCATIVA</t>
  </si>
  <si>
    <t>M2</t>
  </si>
  <si>
    <t>INFRAESTRUCTURA DE SALUD</t>
  </si>
  <si>
    <t>-</t>
  </si>
  <si>
    <t>LETRINAS</t>
  </si>
  <si>
    <t>MEJORAMINETO DE VIVIENDA</t>
  </si>
  <si>
    <t>URBANIZACION MUNICIPAL</t>
  </si>
  <si>
    <t>TOTAL</t>
  </si>
  <si>
    <t>FONDO DE APORTACIONES PARA EL FORTALECIMIENTO DE LOS MUNICIPIOS</t>
  </si>
  <si>
    <t>DESTINADO PARA LOS SIGUIENTES RUBROS DE ACUERDO AL ART. 33 DE LA LEY DE COORDINACION FISCAL AL 31 DE DICIEMBRE DEL 2021</t>
  </si>
  <si>
    <t>UNIDAD DE MEDIDAD</t>
  </si>
  <si>
    <t>ATENCION DE EMERGENCIAS</t>
  </si>
  <si>
    <t>PERSONAS</t>
  </si>
  <si>
    <t>AGUA Y SANEAMIENTO</t>
  </si>
  <si>
    <t>KM.</t>
  </si>
  <si>
    <t>OBLIGACIONES FINANCIERAS</t>
  </si>
  <si>
    <t>SEGURIDAD PUBLICA</t>
  </si>
  <si>
    <t>PROTECCION Y PERSEVERACION ECOLOGICA</t>
  </si>
  <si>
    <t>IDENTIFICACION Y REDUCCION DE RIESGOS DE DESASTRES</t>
  </si>
  <si>
    <t>ESTIMULOS A LA EDUCACION PUBLICA</t>
  </si>
  <si>
    <t>PIEZAS</t>
  </si>
  <si>
    <t>ASISTENCIA SOCIAL Y SERVICIOS COMUNITARIOS</t>
  </si>
  <si>
    <t>CURSOS</t>
  </si>
  <si>
    <t>FOMENTO A LA PRODUCCION Y PRODUCTIVIDAD</t>
  </si>
  <si>
    <t>DEFINICION Y CONDUCCION DE LA PLANEACION PARA EL DESARROLLO MUNICIPAL</t>
  </si>
  <si>
    <t>URBANIZACION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</si>
</sst>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2" xfId="0" applyBorder="1"/>
    <xf numFmtId="44" fontId="0" fillId="0" borderId="3" xfId="0" applyNumberFormat="1" applyBorder="1"/>
    <xf numFmtId="44" fontId="0" fillId="0" borderId="0" xfId="1" applyFo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19050</xdr:colOff>
      <xdr:row>5</xdr:row>
      <xdr:rowOff>1</xdr:rowOff>
    </xdr:to>
    <xdr:pic>
      <xdr:nvPicPr>
        <xdr:cNvPr id="2" name="Imagen 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305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7</xdr:col>
      <xdr:colOff>733425</xdr:colOff>
      <xdr:row>4</xdr:row>
      <xdr:rowOff>0</xdr:rowOff>
    </xdr:to>
    <xdr:pic>
      <xdr:nvPicPr>
        <xdr:cNvPr id="2" name="Imagen 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7962898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ENT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</sheetNames>
    <sheetDataSet>
      <sheetData sheetId="0"/>
      <sheetData sheetId="1">
        <row r="27">
          <cell r="A27">
            <v>79131039.719999999</v>
          </cell>
          <cell r="B27">
            <v>209630637.22999999</v>
          </cell>
          <cell r="C27">
            <v>30919481.690000001</v>
          </cell>
          <cell r="D27">
            <v>39108342.479999997</v>
          </cell>
          <cell r="E27">
            <v>48923933.310000002</v>
          </cell>
          <cell r="F27">
            <v>0</v>
          </cell>
          <cell r="G27">
            <v>19289612.489999998</v>
          </cell>
          <cell r="H27">
            <v>220286196.78999999</v>
          </cell>
          <cell r="I27">
            <v>153003113.97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7"/>
  <sheetViews>
    <sheetView topLeftCell="A7" workbookViewId="0">
      <selection activeCell="I15" sqref="I15"/>
    </sheetView>
  </sheetViews>
  <sheetFormatPr baseColWidth="10" defaultRowHeight="15" x14ac:dyDescent="0.25"/>
  <cols>
    <col min="2" max="2" width="14.42578125" bestFit="1" customWidth="1"/>
    <col min="5" max="5" width="16.28515625" bestFit="1" customWidth="1"/>
  </cols>
  <sheetData>
    <row r="7" spans="1:8" x14ac:dyDescent="0.25">
      <c r="H7" s="1"/>
    </row>
    <row r="10" spans="1:8" ht="21" x14ac:dyDescent="0.35">
      <c r="A10" s="15" t="s">
        <v>0</v>
      </c>
      <c r="B10" s="15"/>
      <c r="C10" s="15"/>
      <c r="D10" s="15"/>
      <c r="E10" s="15"/>
      <c r="F10" s="15"/>
      <c r="G10" s="15"/>
    </row>
    <row r="11" spans="1:8" ht="15.75" x14ac:dyDescent="0.25">
      <c r="A11" s="3" t="s">
        <v>1</v>
      </c>
      <c r="B11" s="3"/>
      <c r="C11" s="3"/>
      <c r="D11" s="3"/>
      <c r="E11" s="3"/>
      <c r="F11" s="3"/>
      <c r="G11" s="3"/>
    </row>
    <row r="13" spans="1:8" ht="30" x14ac:dyDescent="0.25">
      <c r="B13" s="4" t="s">
        <v>2</v>
      </c>
      <c r="C13" s="5" t="s">
        <v>3</v>
      </c>
      <c r="D13" s="4" t="s">
        <v>4</v>
      </c>
      <c r="E13" s="4" t="s">
        <v>5</v>
      </c>
    </row>
    <row r="14" spans="1:8" x14ac:dyDescent="0.25">
      <c r="B14" s="6" t="s">
        <v>6</v>
      </c>
      <c r="C14" s="6" t="s">
        <v>7</v>
      </c>
      <c r="D14" s="6">
        <v>3</v>
      </c>
      <c r="E14" s="7">
        <v>16142677.34</v>
      </c>
    </row>
    <row r="15" spans="1:8" ht="45" x14ac:dyDescent="0.25">
      <c r="B15" s="8" t="s">
        <v>8</v>
      </c>
      <c r="C15" s="6" t="s">
        <v>7</v>
      </c>
      <c r="D15" s="6">
        <v>1</v>
      </c>
      <c r="E15" s="7">
        <v>24329412.98</v>
      </c>
    </row>
    <row r="16" spans="1:8" x14ac:dyDescent="0.25">
      <c r="B16" s="9" t="s">
        <v>9</v>
      </c>
      <c r="C16" s="6" t="s">
        <v>10</v>
      </c>
      <c r="D16" s="10">
        <v>50000</v>
      </c>
      <c r="E16" s="11">
        <f>[1]Hoja2!A27</f>
        <v>79131039.719999999</v>
      </c>
    </row>
    <row r="17" spans="2:5" ht="45" x14ac:dyDescent="0.25">
      <c r="B17" s="8" t="s">
        <v>11</v>
      </c>
      <c r="C17" s="6" t="s">
        <v>12</v>
      </c>
      <c r="D17" s="6">
        <v>670</v>
      </c>
      <c r="E17" s="11">
        <f>[1]Hoja2!B27</f>
        <v>209630637.22999999</v>
      </c>
    </row>
    <row r="18" spans="2:5" ht="45" x14ac:dyDescent="0.25">
      <c r="B18" s="8" t="s">
        <v>13</v>
      </c>
      <c r="C18" s="6" t="s">
        <v>10</v>
      </c>
      <c r="D18" s="10">
        <v>45000</v>
      </c>
      <c r="E18" s="11">
        <f>[1]Hoja2!C27</f>
        <v>30919481.690000001</v>
      </c>
    </row>
    <row r="19" spans="2:5" ht="75" x14ac:dyDescent="0.25">
      <c r="B19" s="8" t="s">
        <v>14</v>
      </c>
      <c r="C19" s="6" t="s">
        <v>10</v>
      </c>
      <c r="D19" s="10">
        <v>30000</v>
      </c>
      <c r="E19" s="11">
        <f>[1]Hoja2!D27</f>
        <v>39108342.479999997</v>
      </c>
    </row>
    <row r="20" spans="2:5" ht="60" x14ac:dyDescent="0.25">
      <c r="B20" s="8" t="s">
        <v>15</v>
      </c>
      <c r="C20" s="6" t="s">
        <v>16</v>
      </c>
      <c r="D20" s="10">
        <v>22080</v>
      </c>
      <c r="E20" s="11">
        <f>[1]Hoja2!E27</f>
        <v>48923933.310000002</v>
      </c>
    </row>
    <row r="21" spans="2:5" ht="45" x14ac:dyDescent="0.25">
      <c r="B21" s="8" t="s">
        <v>17</v>
      </c>
      <c r="C21" s="6" t="s">
        <v>18</v>
      </c>
      <c r="D21" s="6" t="s">
        <v>18</v>
      </c>
      <c r="E21" s="11">
        <f>[1]Hoja2!F27</f>
        <v>0</v>
      </c>
    </row>
    <row r="22" spans="2:5" x14ac:dyDescent="0.25">
      <c r="B22" s="8" t="s">
        <v>19</v>
      </c>
      <c r="C22" s="6" t="s">
        <v>16</v>
      </c>
      <c r="D22" s="10">
        <v>2250</v>
      </c>
      <c r="E22" s="11">
        <f>[1]Hoja2!G27</f>
        <v>19289612.489999998</v>
      </c>
    </row>
    <row r="23" spans="2:5" ht="45" x14ac:dyDescent="0.25">
      <c r="B23" s="8" t="s">
        <v>20</v>
      </c>
      <c r="C23" s="6" t="s">
        <v>16</v>
      </c>
      <c r="D23" s="10">
        <v>19000</v>
      </c>
      <c r="E23" s="11">
        <f>[1]Hoja2!H27</f>
        <v>220286196.78999999</v>
      </c>
    </row>
    <row r="24" spans="2:5" ht="45" x14ac:dyDescent="0.25">
      <c r="B24" s="8" t="s">
        <v>21</v>
      </c>
      <c r="C24" s="6" t="s">
        <v>10</v>
      </c>
      <c r="D24" s="10">
        <v>4000</v>
      </c>
      <c r="E24" s="11">
        <f>[1]Hoja2!I27</f>
        <v>153003113.97</v>
      </c>
    </row>
    <row r="25" spans="2:5" ht="15.75" thickBot="1" x14ac:dyDescent="0.3"/>
    <row r="26" spans="2:5" ht="15.75" thickBot="1" x14ac:dyDescent="0.3">
      <c r="D26" s="12" t="s">
        <v>22</v>
      </c>
      <c r="E26" s="13">
        <f>SUM(E14:E24)</f>
        <v>840764448</v>
      </c>
    </row>
    <row r="27" spans="2:5" x14ac:dyDescent="0.25">
      <c r="E27" s="14"/>
    </row>
  </sheetData>
  <mergeCells count="1">
    <mergeCell ref="A11:G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8"/>
  <sheetViews>
    <sheetView tabSelected="1" workbookViewId="0">
      <selection activeCell="G14" sqref="G14"/>
    </sheetView>
  </sheetViews>
  <sheetFormatPr baseColWidth="10" defaultRowHeight="15" x14ac:dyDescent="0.25"/>
  <cols>
    <col min="6" max="6" width="16.28515625" bestFit="1" customWidth="1"/>
  </cols>
  <sheetData>
    <row r="9" spans="1:9" ht="21" x14ac:dyDescent="0.35">
      <c r="A9" s="2" t="s">
        <v>23</v>
      </c>
      <c r="B9" s="2"/>
      <c r="C9" s="2"/>
      <c r="D9" s="2"/>
      <c r="E9" s="2"/>
      <c r="F9" s="2"/>
      <c r="G9" s="2"/>
      <c r="H9" s="2"/>
      <c r="I9" s="2"/>
    </row>
    <row r="10" spans="1:9" ht="15.75" x14ac:dyDescent="0.25">
      <c r="A10" s="16" t="s">
        <v>24</v>
      </c>
      <c r="B10" s="16"/>
      <c r="C10" s="16"/>
      <c r="D10" s="16"/>
      <c r="E10" s="16"/>
      <c r="F10" s="16"/>
      <c r="G10" s="16"/>
      <c r="H10" s="16"/>
      <c r="I10" s="17"/>
    </row>
    <row r="11" spans="1:9" ht="15.75" x14ac:dyDescent="0.25">
      <c r="A11" s="16"/>
      <c r="B11" s="16"/>
      <c r="C11" s="16"/>
      <c r="D11" s="16"/>
      <c r="E11" s="16"/>
      <c r="F11" s="16"/>
      <c r="G11" s="16"/>
      <c r="H11" s="16"/>
      <c r="I11" s="17"/>
    </row>
    <row r="14" spans="1:9" ht="47.25" x14ac:dyDescent="0.25">
      <c r="C14" s="18" t="s">
        <v>2</v>
      </c>
      <c r="D14" s="19" t="s">
        <v>25</v>
      </c>
      <c r="E14" s="18" t="s">
        <v>4</v>
      </c>
      <c r="F14" s="18" t="s">
        <v>5</v>
      </c>
    </row>
    <row r="15" spans="1:9" ht="60" x14ac:dyDescent="0.25">
      <c r="C15" s="20" t="s">
        <v>26</v>
      </c>
      <c r="D15" s="6" t="s">
        <v>27</v>
      </c>
      <c r="E15" s="6">
        <v>4358</v>
      </c>
      <c r="F15" s="7">
        <v>6609988.2300000004</v>
      </c>
    </row>
    <row r="16" spans="1:9" ht="45" x14ac:dyDescent="0.25">
      <c r="C16" s="20" t="s">
        <v>28</v>
      </c>
      <c r="D16" s="21" t="s">
        <v>29</v>
      </c>
      <c r="E16" s="6">
        <v>15</v>
      </c>
      <c r="F16" s="7">
        <v>636738.56000000006</v>
      </c>
    </row>
    <row r="17" spans="3:6" ht="60" x14ac:dyDescent="0.25">
      <c r="C17" s="20" t="s">
        <v>30</v>
      </c>
      <c r="D17" s="6" t="s">
        <v>7</v>
      </c>
      <c r="E17" s="6">
        <v>3</v>
      </c>
      <c r="F17" s="7">
        <v>28912693.949999999</v>
      </c>
    </row>
    <row r="18" spans="3:6" ht="30" x14ac:dyDescent="0.25">
      <c r="C18" s="20" t="s">
        <v>31</v>
      </c>
      <c r="D18" s="6" t="s">
        <v>27</v>
      </c>
      <c r="E18" s="6">
        <v>766</v>
      </c>
      <c r="F18" s="7">
        <v>64222330.439999998</v>
      </c>
    </row>
    <row r="19" spans="3:6" ht="75" x14ac:dyDescent="0.25">
      <c r="C19" s="20" t="s">
        <v>32</v>
      </c>
      <c r="D19" s="6" t="s">
        <v>10</v>
      </c>
      <c r="E19" s="6">
        <v>30</v>
      </c>
      <c r="F19" s="7">
        <v>131065.92</v>
      </c>
    </row>
    <row r="20" spans="3:6" ht="90" x14ac:dyDescent="0.25">
      <c r="C20" s="20" t="s">
        <v>33</v>
      </c>
      <c r="D20" s="6" t="s">
        <v>10</v>
      </c>
      <c r="E20" s="6">
        <v>20</v>
      </c>
      <c r="F20" s="7">
        <v>2459836.67</v>
      </c>
    </row>
    <row r="21" spans="3:6" ht="60" x14ac:dyDescent="0.25">
      <c r="C21" s="20" t="s">
        <v>34</v>
      </c>
      <c r="D21" s="6" t="s">
        <v>35</v>
      </c>
      <c r="E21" s="10">
        <v>3568</v>
      </c>
      <c r="F21" s="7">
        <v>11330844.390000001</v>
      </c>
    </row>
    <row r="22" spans="3:6" ht="75" x14ac:dyDescent="0.25">
      <c r="C22" s="20" t="s">
        <v>36</v>
      </c>
      <c r="D22" s="6" t="s">
        <v>37</v>
      </c>
      <c r="E22" s="6">
        <v>4</v>
      </c>
      <c r="F22" s="7">
        <v>1000000</v>
      </c>
    </row>
    <row r="23" spans="3:6" ht="90" x14ac:dyDescent="0.25">
      <c r="C23" s="20" t="s">
        <v>38</v>
      </c>
      <c r="D23" s="6" t="s">
        <v>35</v>
      </c>
      <c r="E23" s="6">
        <v>687</v>
      </c>
      <c r="F23" s="7">
        <v>17999999.93</v>
      </c>
    </row>
    <row r="24" spans="3:6" ht="135" x14ac:dyDescent="0.25">
      <c r="C24" s="20" t="s">
        <v>39</v>
      </c>
      <c r="D24" s="6" t="s">
        <v>7</v>
      </c>
      <c r="E24" s="6">
        <v>1</v>
      </c>
      <c r="F24" s="7">
        <v>8746414.5999999996</v>
      </c>
    </row>
    <row r="25" spans="3:6" ht="45" x14ac:dyDescent="0.25">
      <c r="C25" s="20" t="s">
        <v>11</v>
      </c>
      <c r="D25" s="6" t="s">
        <v>18</v>
      </c>
      <c r="E25" s="6" t="s">
        <v>18</v>
      </c>
      <c r="F25" s="7">
        <v>0</v>
      </c>
    </row>
    <row r="26" spans="3:6" ht="30" x14ac:dyDescent="0.25">
      <c r="C26" s="20" t="s">
        <v>40</v>
      </c>
      <c r="D26" s="6" t="s">
        <v>35</v>
      </c>
      <c r="E26" s="6">
        <v>300</v>
      </c>
      <c r="F26" s="7">
        <v>664311.61</v>
      </c>
    </row>
    <row r="27" spans="3:6" ht="15.75" thickBot="1" x14ac:dyDescent="0.3"/>
    <row r="28" spans="3:6" ht="15.75" thickBot="1" x14ac:dyDescent="0.3">
      <c r="E28" s="12" t="s">
        <v>22</v>
      </c>
      <c r="F28" s="13">
        <f>SUM(F15:F26)</f>
        <v>142714224.30000001</v>
      </c>
    </row>
  </sheetData>
  <mergeCells count="2">
    <mergeCell ref="A9:I9"/>
    <mergeCell ref="A10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CONTRATACION Y COMPR</dc:creator>
  <cp:lastModifiedBy>CONTRATACION Y COMPR</cp:lastModifiedBy>
  <dcterms:created xsi:type="dcterms:W3CDTF">2022-03-08T21:43:20Z</dcterms:created>
  <dcterms:modified xsi:type="dcterms:W3CDTF">2022-03-08T21:44:29Z</dcterms:modified>
</cp:coreProperties>
</file>